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070" activeTab="0"/>
  </bookViews>
  <sheets>
    <sheet name="Test I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<sst xmlns="http://schemas.openxmlformats.org/spreadsheetml/2006/main" count="81" uniqueCount="44">
  <si>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A</t>
  </si>
  <si>
    <t>malým písmenem</t>
  </si>
  <si>
    <t>velkým písmenem</t>
  </si>
  <si>
    <t>B</t>
  </si>
  <si>
    <t>C</t>
  </si>
  <si>
    <t>1.</t>
  </si>
  <si>
    <t>2.</t>
  </si>
  <si>
    <t>3.</t>
  </si>
  <si>
    <t>4.</t>
  </si>
  <si>
    <t>5.</t>
  </si>
  <si>
    <t>6.</t>
  </si>
  <si>
    <t>7.</t>
  </si>
  <si>
    <t>8.</t>
  </si>
  <si>
    <t>Celkový počet bodů:</t>
  </si>
  <si>
    <t>Hodnocení:</t>
  </si>
  <si>
    <t>Vektor označujeme:</t>
  </si>
  <si>
    <t>malým písmenem se šipkou nahoře</t>
  </si>
  <si>
    <t>D</t>
  </si>
  <si>
    <t>(-1;1)</t>
  </si>
  <si>
    <t>(-1;5)</t>
  </si>
  <si>
    <t>(1;-5)</t>
  </si>
  <si>
    <t>(1;1)</t>
  </si>
  <si>
    <t>Hodnoceni:</t>
  </si>
  <si>
    <t>ANO</t>
  </si>
  <si>
    <t>NE</t>
  </si>
  <si>
    <t>Test 2  - Vektor</t>
  </si>
  <si>
    <t>čísly</t>
  </si>
  <si>
    <r>
      <t xml:space="preserve">Jsou dány body   M = </t>
    </r>
    <r>
      <rPr>
        <sz val="12"/>
        <rFont val="Arial"/>
        <family val="0"/>
      </rPr>
      <t xml:space="preserve">[4;1]   a   N = </t>
    </r>
    <r>
      <rPr>
        <sz val="12"/>
        <rFont val="Symbol"/>
        <family val="1"/>
      </rPr>
      <t>[</t>
    </r>
    <r>
      <rPr>
        <sz val="12"/>
        <rFont val="Arial"/>
        <family val="2"/>
      </rPr>
      <t>2;-3</t>
    </r>
    <r>
      <rPr>
        <sz val="12"/>
        <rFont val="Symbol"/>
        <family val="1"/>
      </rPr>
      <t>].</t>
    </r>
    <r>
      <rPr>
        <sz val="12"/>
        <rFont val="Arial"/>
        <family val="2"/>
      </rPr>
      <t xml:space="preserve">   Určete souřadnice vektoru    </t>
    </r>
    <r>
      <rPr>
        <b/>
        <sz val="12"/>
        <rFont val="Arial"/>
        <family val="2"/>
      </rPr>
      <t>u</t>
    </r>
    <r>
      <rPr>
        <b/>
        <vertAlign val="subscript"/>
        <sz val="12"/>
        <rFont val="Arial"/>
        <family val="2"/>
      </rPr>
      <t>NM</t>
    </r>
    <r>
      <rPr>
        <sz val="12"/>
        <rFont val="Arial"/>
        <family val="2"/>
      </rPr>
      <t>,    který je určen body   N  a   M.</t>
    </r>
  </si>
  <si>
    <t>(2;4)</t>
  </si>
  <si>
    <t>(-2;-4)</t>
  </si>
  <si>
    <t>(2;-2)</t>
  </si>
  <si>
    <t>(6;-4)</t>
  </si>
  <si>
    <r>
      <t xml:space="preserve">Jsou dány body   O = </t>
    </r>
    <r>
      <rPr>
        <sz val="12"/>
        <rFont val="Arial"/>
        <family val="0"/>
      </rPr>
      <t xml:space="preserve">[1;3]   a   P = </t>
    </r>
    <r>
      <rPr>
        <sz val="12"/>
        <rFont val="Symbol"/>
        <family val="1"/>
      </rPr>
      <t>[</t>
    </r>
    <r>
      <rPr>
        <sz val="12"/>
        <rFont val="Arial"/>
        <family val="2"/>
      </rPr>
      <t>2;-2</t>
    </r>
    <r>
      <rPr>
        <sz val="12"/>
        <rFont val="Symbol"/>
        <family val="1"/>
      </rPr>
      <t>].</t>
    </r>
    <r>
      <rPr>
        <sz val="12"/>
        <rFont val="Arial"/>
        <family val="2"/>
      </rPr>
      <t xml:space="preserve">   Určete souřadnice vektoru    </t>
    </r>
    <r>
      <rPr>
        <b/>
        <sz val="12"/>
        <rFont val="Arial"/>
        <family val="2"/>
      </rPr>
      <t>u</t>
    </r>
    <r>
      <rPr>
        <b/>
        <vertAlign val="subscript"/>
        <sz val="12"/>
        <rFont val="Arial"/>
        <family val="2"/>
      </rPr>
      <t>OP</t>
    </r>
    <r>
      <rPr>
        <sz val="12"/>
        <rFont val="Arial"/>
        <family val="2"/>
      </rPr>
      <t>,    který je určen body   O  a   P.</t>
    </r>
  </si>
  <si>
    <r>
      <t xml:space="preserve">Vektor o souřadnicích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(3;-2)   je na obrázku:</t>
    </r>
  </si>
  <si>
    <r>
      <t xml:space="preserve">Velikost vektoru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(-8;15)   je:</t>
    </r>
  </si>
  <si>
    <r>
      <t xml:space="preserve">Součet vektorů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(5;-3)   a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(6;-4)   je:</t>
    </r>
  </si>
  <si>
    <t>(30;12)</t>
  </si>
  <si>
    <t>(11;-7)</t>
  </si>
  <si>
    <r>
      <t xml:space="preserve">Skalární součin vektorů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(5;-3)   a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(6;-4)   je:</t>
    </r>
  </si>
  <si>
    <r>
      <t xml:space="preserve">Rozdíl vektorů   </t>
    </r>
    <r>
      <rPr>
        <b/>
        <sz val="12"/>
        <rFont val="Arial CE"/>
        <family val="0"/>
      </rPr>
      <t>u</t>
    </r>
    <r>
      <rPr>
        <sz val="12"/>
        <rFont val="Arial CE"/>
        <family val="0"/>
      </rPr>
      <t xml:space="preserve"> = (10;-2)   a   </t>
    </r>
    <r>
      <rPr>
        <b/>
        <sz val="12"/>
        <rFont val="Arial CE"/>
        <family val="0"/>
      </rPr>
      <t>v</t>
    </r>
    <r>
      <rPr>
        <sz val="12"/>
        <rFont val="Arial CE"/>
        <family val="0"/>
      </rPr>
      <t xml:space="preserve"> = (1;-5)   je:</t>
    </r>
  </si>
  <si>
    <t>(9;3)</t>
  </si>
  <si>
    <t>(-9;-3)</t>
  </si>
  <si>
    <t>(9;-7)</t>
  </si>
  <si>
    <t>z  8 bodů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</si>
</sst>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6"/>
      <color indexed="10"/>
      <name val="Arial CE"/>
      <family val="0"/>
    </font>
    <font>
      <b/>
      <sz val="18"/>
      <color indexed="10"/>
      <name val="Algerian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74</xdr:row>
      <xdr:rowOff>152400</xdr:rowOff>
    </xdr:from>
    <xdr:to>
      <xdr:col>6</xdr:col>
      <xdr:colOff>95250</xdr:colOff>
      <xdr:row>76</xdr:row>
      <xdr:rowOff>57150</xdr:rowOff>
    </xdr:to>
    <xdr:sp>
      <xdr:nvSpPr>
        <xdr:cNvPr id="1" name="Oval 75"/>
        <xdr:cNvSpPr>
          <a:spLocks/>
        </xdr:cNvSpPr>
      </xdr:nvSpPr>
      <xdr:spPr>
        <a:xfrm>
          <a:off x="2295525" y="18611850"/>
          <a:ext cx="447675" cy="400050"/>
        </a:xfrm>
        <a:prstGeom prst="ellipse">
          <a:avLst/>
        </a:prstGeom>
        <a:noFill/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7</xdr:col>
      <xdr:colOff>409575</xdr:colOff>
      <xdr:row>33</xdr:row>
      <xdr:rowOff>66675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657225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13</xdr:col>
      <xdr:colOff>228600</xdr:colOff>
      <xdr:row>33</xdr:row>
      <xdr:rowOff>66675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57225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7</xdr:col>
      <xdr:colOff>409575</xdr:colOff>
      <xdr:row>41</xdr:row>
      <xdr:rowOff>66675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855345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13</xdr:col>
      <xdr:colOff>228600</xdr:colOff>
      <xdr:row>41</xdr:row>
      <xdr:rowOff>66675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855345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0</xdr:row>
      <xdr:rowOff>152400</xdr:rowOff>
    </xdr:from>
    <xdr:to>
      <xdr:col>17</xdr:col>
      <xdr:colOff>66675</xdr:colOff>
      <xdr:row>7</xdr:row>
      <xdr:rowOff>123825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7096125" y="152400"/>
          <a:ext cx="1714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showGridLines="0" tabSelected="1" workbookViewId="0" topLeftCell="A1">
      <selection activeCell="A1" sqref="A1:N1"/>
    </sheetView>
  </sheetViews>
  <sheetFormatPr defaultColWidth="9.140625" defaultRowHeight="12"/>
  <cols>
    <col min="1" max="1" width="6.7109375" style="0" customWidth="1"/>
    <col min="2" max="2" width="4.28125" style="5" customWidth="1"/>
    <col min="4" max="4" width="4.00390625" style="2" customWidth="1"/>
    <col min="5" max="5" width="6.421875" style="16" customWidth="1"/>
    <col min="13" max="13" width="0" style="0" hidden="1" customWidth="1"/>
  </cols>
  <sheetData>
    <row r="1" spans="1:14" ht="30" customHeight="1" thickBo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4:13" ht="19.5" customHeight="1">
      <c r="D2" s="13"/>
      <c r="M2" s="12"/>
    </row>
    <row r="3" spans="2:13" s="1" customFormat="1" ht="19.5" customHeight="1">
      <c r="B3" s="4" t="s">
        <v>5</v>
      </c>
      <c r="C3" s="1" t="s">
        <v>15</v>
      </c>
      <c r="D3" s="14"/>
      <c r="E3" s="7"/>
      <c r="M3" s="8"/>
    </row>
    <row r="4" spans="2:13" s="1" customFormat="1" ht="19.5" customHeight="1">
      <c r="B4" s="4"/>
      <c r="D4" s="15"/>
      <c r="E4" s="7" t="s">
        <v>0</v>
      </c>
      <c r="F4" s="1" t="s">
        <v>1</v>
      </c>
      <c r="M4" s="8">
        <f>IF(COUNTIF($D$4:$D$7,"")=3,IF(D4="",0,0),0)</f>
        <v>0</v>
      </c>
    </row>
    <row r="5" spans="2:13" s="1" customFormat="1" ht="19.5" customHeight="1">
      <c r="B5" s="4"/>
      <c r="D5" s="15"/>
      <c r="E5" s="7" t="s">
        <v>3</v>
      </c>
      <c r="F5" s="1" t="s">
        <v>16</v>
      </c>
      <c r="M5" s="8">
        <f>IF(COUNTIF($D$4:$D$7,"")=3,IF(D5="",0,1),0)</f>
        <v>0</v>
      </c>
    </row>
    <row r="6" spans="2:13" s="1" customFormat="1" ht="19.5" customHeight="1">
      <c r="B6" s="4"/>
      <c r="D6" s="15"/>
      <c r="E6" s="7" t="s">
        <v>4</v>
      </c>
      <c r="F6" s="1" t="s">
        <v>26</v>
      </c>
      <c r="M6" s="8">
        <f>IF(COUNTIF($D$4:$D$7,"")=3,IF(D6="",0,0),0)</f>
        <v>0</v>
      </c>
    </row>
    <row r="7" spans="2:13" s="1" customFormat="1" ht="19.5" customHeight="1">
      <c r="B7" s="4"/>
      <c r="D7" s="15"/>
      <c r="E7" s="7" t="s">
        <v>17</v>
      </c>
      <c r="F7" s="1" t="s">
        <v>2</v>
      </c>
      <c r="M7" s="8">
        <f>IF(COUNTIF($D$4:$D$7,"")=3,IF(D7="",0,0),0)</f>
        <v>0</v>
      </c>
    </row>
    <row r="8" spans="2:13" s="1" customFormat="1" ht="19.5" customHeight="1">
      <c r="B8" s="4"/>
      <c r="D8" s="14"/>
      <c r="E8" s="7"/>
      <c r="M8" s="8"/>
    </row>
    <row r="9" spans="2:13" s="1" customFormat="1" ht="19.5" customHeight="1">
      <c r="B9" s="4" t="s">
        <v>6</v>
      </c>
      <c r="C9" s="1" t="s">
        <v>27</v>
      </c>
      <c r="D9" s="14"/>
      <c r="E9" s="7"/>
      <c r="J9"/>
      <c r="M9" s="8"/>
    </row>
    <row r="10" spans="2:13" s="1" customFormat="1" ht="19.5" customHeight="1">
      <c r="B10" s="4"/>
      <c r="D10" s="15"/>
      <c r="E10" s="7" t="s">
        <v>0</v>
      </c>
      <c r="F10" s="1" t="s">
        <v>29</v>
      </c>
      <c r="M10" s="8">
        <f>IF(COUNTIF($D$10:$D$13,"")=3,IF(D10="",0,0),0)</f>
        <v>0</v>
      </c>
    </row>
    <row r="11" spans="2:13" s="1" customFormat="1" ht="19.5" customHeight="1">
      <c r="B11" s="4"/>
      <c r="D11" s="15"/>
      <c r="E11" s="7" t="s">
        <v>3</v>
      </c>
      <c r="F11" s="1" t="s">
        <v>28</v>
      </c>
      <c r="M11" s="8">
        <f>IF(COUNTIF($D$10:$D$13,"")=3,IF(D11="",0,1),0)</f>
        <v>0</v>
      </c>
    </row>
    <row r="12" spans="2:13" s="1" customFormat="1" ht="19.5" customHeight="1">
      <c r="B12" s="4"/>
      <c r="D12" s="15"/>
      <c r="E12" s="7" t="s">
        <v>4</v>
      </c>
      <c r="F12" s="1" t="s">
        <v>30</v>
      </c>
      <c r="M12" s="8">
        <f>IF(COUNTIF($D$10:$D$13,"")=3,IF(D12="",0,0),0)</f>
        <v>0</v>
      </c>
    </row>
    <row r="13" spans="2:13" s="1" customFormat="1" ht="19.5" customHeight="1">
      <c r="B13" s="4"/>
      <c r="D13" s="15"/>
      <c r="E13" s="7" t="s">
        <v>17</v>
      </c>
      <c r="F13" s="1" t="s">
        <v>31</v>
      </c>
      <c r="M13" s="8">
        <f>IF(COUNTIF($D$10:$D$13,"")=3,IF(D13="",0,0),0)</f>
        <v>0</v>
      </c>
    </row>
    <row r="14" spans="2:13" s="1" customFormat="1" ht="19.5" customHeight="1">
      <c r="B14" s="4"/>
      <c r="D14" s="18"/>
      <c r="E14" s="7"/>
      <c r="M14" s="8"/>
    </row>
    <row r="15" spans="2:13" s="1" customFormat="1" ht="19.5" customHeight="1">
      <c r="B15" s="4" t="s">
        <v>7</v>
      </c>
      <c r="C15" s="1" t="s">
        <v>32</v>
      </c>
      <c r="D15" s="14"/>
      <c r="E15" s="7"/>
      <c r="M15" s="8"/>
    </row>
    <row r="16" spans="2:13" s="1" customFormat="1" ht="19.5" customHeight="1">
      <c r="B16" s="4"/>
      <c r="D16" s="15"/>
      <c r="E16" s="7" t="s">
        <v>0</v>
      </c>
      <c r="F16" s="1" t="s">
        <v>18</v>
      </c>
      <c r="M16" s="8">
        <f>IF(COUNTIF($D$16:$D$19,"")=3,IF(D16="",0,0),0)</f>
        <v>0</v>
      </c>
    </row>
    <row r="17" spans="2:13" s="1" customFormat="1" ht="19.5" customHeight="1">
      <c r="B17" s="4"/>
      <c r="D17" s="15"/>
      <c r="E17" s="7" t="s">
        <v>3</v>
      </c>
      <c r="F17" s="1" t="s">
        <v>19</v>
      </c>
      <c r="M17" s="8">
        <f>IF(COUNTIF($D$16:$D$19,"")=3,IF(D17="",0,0),0)</f>
        <v>0</v>
      </c>
    </row>
    <row r="18" spans="2:13" s="1" customFormat="1" ht="19.5" customHeight="1">
      <c r="B18" s="4"/>
      <c r="D18" s="15"/>
      <c r="E18" s="7" t="s">
        <v>4</v>
      </c>
      <c r="F18" s="1" t="s">
        <v>20</v>
      </c>
      <c r="M18" s="8">
        <f>IF(COUNTIF($D$16:$D$19,"")=3,IF(D18="",0,1),0)</f>
        <v>0</v>
      </c>
    </row>
    <row r="19" spans="2:13" s="1" customFormat="1" ht="19.5" customHeight="1">
      <c r="B19" s="4"/>
      <c r="D19" s="15"/>
      <c r="E19" s="7" t="s">
        <v>17</v>
      </c>
      <c r="F19" s="1" t="s">
        <v>21</v>
      </c>
      <c r="M19" s="8">
        <f>IF(COUNTIF($D$16:$D$19,"")=3,IF(D19="",0,0),0)</f>
        <v>0</v>
      </c>
    </row>
    <row r="20" spans="2:13" s="1" customFormat="1" ht="19.5" customHeight="1">
      <c r="B20" s="4"/>
      <c r="D20" s="18"/>
      <c r="E20" s="7"/>
      <c r="M20" s="8"/>
    </row>
    <row r="21" spans="2:13" s="1" customFormat="1" ht="19.5" customHeight="1">
      <c r="B21" s="4" t="s">
        <v>8</v>
      </c>
      <c r="C21" s="1" t="s">
        <v>33</v>
      </c>
      <c r="D21" s="14"/>
      <c r="E21" s="7"/>
      <c r="M21" s="8"/>
    </row>
    <row r="22" spans="2:13" s="1" customFormat="1" ht="19.5" customHeight="1">
      <c r="B22" s="4"/>
      <c r="D22" s="15"/>
      <c r="E22" s="7" t="s">
        <v>0</v>
      </c>
      <c r="M22" s="8">
        <f>IF(COUNTIF($D$22:$D$25,"")=3,IF(D22="",0,1),0)</f>
        <v>0</v>
      </c>
    </row>
    <row r="23" spans="2:13" s="1" customFormat="1" ht="19.5" customHeight="1">
      <c r="B23" s="4"/>
      <c r="D23" s="15"/>
      <c r="E23" s="7" t="s">
        <v>3</v>
      </c>
      <c r="M23" s="8">
        <f>IF(COUNTIF($D$22:$D$25,"")=3,IF(D23="",0,0),0)</f>
        <v>0</v>
      </c>
    </row>
    <row r="24" spans="2:13" s="1" customFormat="1" ht="19.5" customHeight="1">
      <c r="B24" s="4"/>
      <c r="D24" s="15"/>
      <c r="E24" s="7" t="s">
        <v>4</v>
      </c>
      <c r="M24" s="8">
        <f>IF(COUNTIF($D$22:$D$25,"")=3,IF(D24="",0,0),0)</f>
        <v>0</v>
      </c>
    </row>
    <row r="25" spans="2:13" s="1" customFormat="1" ht="19.5" customHeight="1">
      <c r="B25" s="4"/>
      <c r="D25" s="15"/>
      <c r="E25" s="7" t="s">
        <v>17</v>
      </c>
      <c r="M25" s="8">
        <f>IF(COUNTIF($D$22:$D$25,"")=3,IF(D25="",0,0),0)</f>
        <v>0</v>
      </c>
    </row>
    <row r="26" spans="2:13" s="1" customFormat="1" ht="19.5" customHeight="1">
      <c r="B26" s="4"/>
      <c r="D26" s="18"/>
      <c r="E26" s="7"/>
      <c r="F26" s="1" t="s">
        <v>0</v>
      </c>
      <c r="K26" s="1" t="s">
        <v>3</v>
      </c>
      <c r="M26" s="8"/>
    </row>
    <row r="27" spans="2:13" s="1" customFormat="1" ht="19.5" customHeight="1">
      <c r="B27" s="4"/>
      <c r="D27" s="18"/>
      <c r="E27" s="7"/>
      <c r="M27" s="8"/>
    </row>
    <row r="28" spans="2:13" s="1" customFormat="1" ht="19.5" customHeight="1">
      <c r="B28" s="4"/>
      <c r="D28" s="18"/>
      <c r="E28" s="7"/>
      <c r="M28" s="8"/>
    </row>
    <row r="29" spans="2:13" s="1" customFormat="1" ht="19.5" customHeight="1">
      <c r="B29" s="4"/>
      <c r="D29" s="18"/>
      <c r="E29" s="7"/>
      <c r="M29" s="8"/>
    </row>
    <row r="30" spans="2:13" s="1" customFormat="1" ht="19.5" customHeight="1">
      <c r="B30" s="4"/>
      <c r="D30" s="18"/>
      <c r="E30" s="7"/>
      <c r="M30" s="8"/>
    </row>
    <row r="31" spans="2:13" s="1" customFormat="1" ht="19.5" customHeight="1">
      <c r="B31" s="4"/>
      <c r="D31" s="18"/>
      <c r="E31" s="7"/>
      <c r="M31" s="8"/>
    </row>
    <row r="32" spans="2:13" s="1" customFormat="1" ht="19.5" customHeight="1">
      <c r="B32" s="4"/>
      <c r="D32" s="18"/>
      <c r="E32" s="7"/>
      <c r="M32" s="8"/>
    </row>
    <row r="33" spans="2:13" s="1" customFormat="1" ht="19.5" customHeight="1">
      <c r="B33" s="4"/>
      <c r="D33" s="18"/>
      <c r="E33" s="7"/>
      <c r="M33" s="8"/>
    </row>
    <row r="34" spans="2:13" s="1" customFormat="1" ht="19.5" customHeight="1">
      <c r="B34" s="4"/>
      <c r="D34" s="18"/>
      <c r="E34" s="7"/>
      <c r="F34" s="1" t="s">
        <v>4</v>
      </c>
      <c r="K34" s="1" t="s">
        <v>17</v>
      </c>
      <c r="M34" s="8"/>
    </row>
    <row r="35" spans="2:13" s="1" customFormat="1" ht="19.5" customHeight="1">
      <c r="B35" s="4"/>
      <c r="D35" s="18"/>
      <c r="E35" s="7"/>
      <c r="M35" s="8"/>
    </row>
    <row r="36" spans="2:13" s="1" customFormat="1" ht="19.5" customHeight="1">
      <c r="B36" s="4"/>
      <c r="D36" s="18"/>
      <c r="E36" s="7"/>
      <c r="M36" s="8"/>
    </row>
    <row r="37" spans="2:13" s="1" customFormat="1" ht="19.5" customHeight="1">
      <c r="B37" s="4"/>
      <c r="D37" s="18"/>
      <c r="E37" s="7"/>
      <c r="M37" s="8"/>
    </row>
    <row r="38" spans="2:13" s="1" customFormat="1" ht="19.5" customHeight="1">
      <c r="B38" s="4"/>
      <c r="D38" s="18"/>
      <c r="E38" s="7"/>
      <c r="M38" s="8"/>
    </row>
    <row r="39" spans="2:13" s="1" customFormat="1" ht="19.5" customHeight="1">
      <c r="B39" s="4"/>
      <c r="D39" s="18"/>
      <c r="E39" s="7"/>
      <c r="M39" s="8"/>
    </row>
    <row r="40" spans="2:13" s="1" customFormat="1" ht="19.5" customHeight="1">
      <c r="B40" s="4"/>
      <c r="D40" s="18"/>
      <c r="E40" s="7"/>
      <c r="M40" s="8"/>
    </row>
    <row r="41" spans="2:13" s="1" customFormat="1" ht="19.5" customHeight="1">
      <c r="B41" s="4"/>
      <c r="D41" s="18"/>
      <c r="E41" s="7"/>
      <c r="M41" s="8"/>
    </row>
    <row r="42" spans="2:13" s="1" customFormat="1" ht="19.5" customHeight="1">
      <c r="B42" s="4"/>
      <c r="D42" s="14"/>
      <c r="E42" s="7"/>
      <c r="M42" s="8"/>
    </row>
    <row r="43" spans="2:13" s="1" customFormat="1" ht="19.5" customHeight="1">
      <c r="B43" s="4" t="s">
        <v>9</v>
      </c>
      <c r="C43" s="1" t="s">
        <v>34</v>
      </c>
      <c r="D43" s="14"/>
      <c r="E43" s="7"/>
      <c r="M43" s="8"/>
    </row>
    <row r="44" spans="2:13" s="1" customFormat="1" ht="19.5" customHeight="1">
      <c r="B44" s="4"/>
      <c r="D44" s="15"/>
      <c r="E44" s="7" t="s">
        <v>0</v>
      </c>
      <c r="F44" s="3">
        <v>15</v>
      </c>
      <c r="M44" s="8">
        <f>IF(COUNTIF($D$44:$D$47,"")=3,IF(D44="",0,0),0)</f>
        <v>0</v>
      </c>
    </row>
    <row r="45" spans="2:13" s="1" customFormat="1" ht="19.5" customHeight="1">
      <c r="B45" s="4"/>
      <c r="D45" s="15"/>
      <c r="E45" s="7" t="s">
        <v>3</v>
      </c>
      <c r="F45" s="3">
        <v>17</v>
      </c>
      <c r="M45" s="8">
        <f>IF(COUNTIF($D$44:$D$47,"")=3,IF(D45="",0,1),0)</f>
        <v>0</v>
      </c>
    </row>
    <row r="46" spans="2:13" s="1" customFormat="1" ht="19.5" customHeight="1">
      <c r="B46" s="4"/>
      <c r="D46" s="15"/>
      <c r="E46" s="7" t="s">
        <v>4</v>
      </c>
      <c r="F46" s="3">
        <v>7</v>
      </c>
      <c r="M46" s="8">
        <f>IF(COUNTIF($D$44:$D$47,"")=3,IF(D46="",0,0),0)</f>
        <v>0</v>
      </c>
    </row>
    <row r="47" spans="2:13" s="1" customFormat="1" ht="19.5" customHeight="1">
      <c r="B47" s="4"/>
      <c r="D47" s="15"/>
      <c r="E47" s="7" t="s">
        <v>17</v>
      </c>
      <c r="F47" s="3">
        <v>225</v>
      </c>
      <c r="M47" s="8">
        <f>IF(COUNTIF($D$44:$D$47,"")=3,IF(D47="",0,0),0)</f>
        <v>0</v>
      </c>
    </row>
    <row r="48" spans="2:13" s="1" customFormat="1" ht="19.5" customHeight="1">
      <c r="B48" s="4"/>
      <c r="D48" s="18"/>
      <c r="E48" s="7"/>
      <c r="F48" s="3"/>
      <c r="M48" s="8"/>
    </row>
    <row r="49" spans="2:13" s="1" customFormat="1" ht="19.5" customHeight="1">
      <c r="B49" s="4" t="s">
        <v>10</v>
      </c>
      <c r="C49" s="1" t="s">
        <v>35</v>
      </c>
      <c r="D49" s="14"/>
      <c r="E49" s="7"/>
      <c r="M49" s="8"/>
    </row>
    <row r="50" spans="2:13" s="1" customFormat="1" ht="19.5" customHeight="1">
      <c r="B50" s="4"/>
      <c r="D50" s="15"/>
      <c r="E50" s="7" t="s">
        <v>0</v>
      </c>
      <c r="F50" s="6" t="s">
        <v>36</v>
      </c>
      <c r="M50" s="8">
        <f>IF(COUNTIF($D$50:$D$53,"")=3,IF(D50="",0,0),0)</f>
        <v>0</v>
      </c>
    </row>
    <row r="51" spans="2:13" s="1" customFormat="1" ht="19.5" customHeight="1">
      <c r="B51" s="4"/>
      <c r="D51" s="15"/>
      <c r="E51" s="7" t="s">
        <v>3</v>
      </c>
      <c r="F51" s="6">
        <v>42</v>
      </c>
      <c r="M51" s="8">
        <f>IF(COUNTIF($D$50:$D$53,"")=3,IF(D51="",0,0),0)</f>
        <v>0</v>
      </c>
    </row>
    <row r="52" spans="2:13" s="1" customFormat="1" ht="19.5" customHeight="1">
      <c r="B52" s="4"/>
      <c r="D52" s="15"/>
      <c r="E52" s="7" t="s">
        <v>4</v>
      </c>
      <c r="F52" s="6" t="s">
        <v>37</v>
      </c>
      <c r="M52" s="8">
        <f>IF(COUNTIF($D$50:$D$53,"")=3,IF(D52="",0,1),0)</f>
        <v>0</v>
      </c>
    </row>
    <row r="53" spans="2:13" s="1" customFormat="1" ht="19.5" customHeight="1">
      <c r="B53" s="4"/>
      <c r="D53" s="15"/>
      <c r="E53" s="7" t="s">
        <v>17</v>
      </c>
      <c r="F53" s="6" t="s">
        <v>18</v>
      </c>
      <c r="M53" s="8">
        <f>IF(COUNTIF($D$50:$D$53,"")=3,IF(D53="",0,0),0)</f>
        <v>0</v>
      </c>
    </row>
    <row r="54" spans="2:13" s="1" customFormat="1" ht="19.5" customHeight="1">
      <c r="B54" s="4"/>
      <c r="D54" s="18"/>
      <c r="E54" s="7"/>
      <c r="F54" s="6"/>
      <c r="M54" s="8"/>
    </row>
    <row r="55" spans="2:13" s="1" customFormat="1" ht="19.5" customHeight="1">
      <c r="B55" s="4" t="s">
        <v>11</v>
      </c>
      <c r="C55" s="1" t="s">
        <v>38</v>
      </c>
      <c r="D55" s="14"/>
      <c r="E55" s="7"/>
      <c r="J55" s="7"/>
      <c r="M55" s="8"/>
    </row>
    <row r="56" spans="2:13" s="1" customFormat="1" ht="19.5" customHeight="1">
      <c r="B56" s="4"/>
      <c r="D56" s="15"/>
      <c r="E56" s="7" t="s">
        <v>0</v>
      </c>
      <c r="F56" s="6" t="s">
        <v>36</v>
      </c>
      <c r="M56" s="8">
        <f>IF(COUNTIF($D$56:$D$59,"")=3,IF(D56="",0,0),0)</f>
        <v>0</v>
      </c>
    </row>
    <row r="57" spans="2:13" s="1" customFormat="1" ht="19.5" customHeight="1">
      <c r="B57" s="4"/>
      <c r="D57" s="15"/>
      <c r="E57" s="7" t="s">
        <v>3</v>
      </c>
      <c r="F57" s="6">
        <v>42</v>
      </c>
      <c r="M57" s="8">
        <f>IF(COUNTIF($D$56:$D$59,"")=3,IF(D57="",0,1),0)</f>
        <v>0</v>
      </c>
    </row>
    <row r="58" spans="2:13" s="1" customFormat="1" ht="19.5" customHeight="1">
      <c r="B58" s="4"/>
      <c r="D58" s="15"/>
      <c r="E58" s="7" t="s">
        <v>4</v>
      </c>
      <c r="F58" s="6" t="s">
        <v>37</v>
      </c>
      <c r="M58" s="8">
        <f>IF(COUNTIF($D$56:$D$59,"")=3,IF(D58="",0,0),0)</f>
        <v>0</v>
      </c>
    </row>
    <row r="59" spans="2:13" s="1" customFormat="1" ht="19.5" customHeight="1">
      <c r="B59" s="4"/>
      <c r="D59" s="15"/>
      <c r="E59" s="7" t="s">
        <v>17</v>
      </c>
      <c r="F59" s="6" t="s">
        <v>18</v>
      </c>
      <c r="M59" s="8">
        <f>IF(COUNTIF($D$56:$D$59,"")=3,IF(D59="",0,0),0)</f>
        <v>0</v>
      </c>
    </row>
    <row r="60" spans="2:13" s="1" customFormat="1" ht="19.5" customHeight="1">
      <c r="B60" s="4"/>
      <c r="D60" s="18"/>
      <c r="E60" s="7"/>
      <c r="M60" s="8"/>
    </row>
    <row r="61" spans="2:13" s="1" customFormat="1" ht="19.5" customHeight="1">
      <c r="B61" s="4" t="s">
        <v>12</v>
      </c>
      <c r="C61" s="1" t="s">
        <v>39</v>
      </c>
      <c r="D61" s="14"/>
      <c r="E61" s="7"/>
      <c r="J61" s="7"/>
      <c r="M61" s="8"/>
    </row>
    <row r="62" spans="2:13" s="1" customFormat="1" ht="19.5" customHeight="1">
      <c r="B62" s="4"/>
      <c r="D62" s="15"/>
      <c r="E62" s="7" t="s">
        <v>0</v>
      </c>
      <c r="F62" s="6" t="s">
        <v>37</v>
      </c>
      <c r="M62" s="8">
        <f>IF(COUNTIF($D$62:$D$65,"")=3,IF(D62="",0,0),0)</f>
        <v>0</v>
      </c>
    </row>
    <row r="63" spans="2:13" s="1" customFormat="1" ht="19.5" customHeight="1">
      <c r="B63" s="4"/>
      <c r="D63" s="15"/>
      <c r="E63" s="7" t="s">
        <v>3</v>
      </c>
      <c r="F63" s="6" t="s">
        <v>42</v>
      </c>
      <c r="G63"/>
      <c r="M63" s="8">
        <f>IF(COUNTIF($D$62:$D$65,"")=3,IF(D63="",0,0),0)</f>
        <v>0</v>
      </c>
    </row>
    <row r="64" spans="2:13" s="1" customFormat="1" ht="19.5" customHeight="1">
      <c r="B64" s="4"/>
      <c r="D64" s="15"/>
      <c r="E64" s="7" t="s">
        <v>4</v>
      </c>
      <c r="F64" s="6" t="s">
        <v>41</v>
      </c>
      <c r="G64"/>
      <c r="M64" s="8">
        <f>IF(COUNTIF($D$62:$D$65,"")=3,IF(D64="",0,0),0)</f>
        <v>0</v>
      </c>
    </row>
    <row r="65" spans="2:13" s="1" customFormat="1" ht="19.5" customHeight="1">
      <c r="B65" s="4"/>
      <c r="D65" s="15"/>
      <c r="E65" s="7" t="s">
        <v>17</v>
      </c>
      <c r="F65" s="6" t="s">
        <v>40</v>
      </c>
      <c r="M65" s="8">
        <f>IF(COUNTIF($D$62:$D$65,"")=3,IF(D65="",0,1),0)</f>
        <v>0</v>
      </c>
    </row>
    <row r="66" spans="2:13" s="1" customFormat="1" ht="19.5" customHeight="1">
      <c r="B66" s="4"/>
      <c r="D66" s="14"/>
      <c r="E66" s="7"/>
      <c r="M66" s="8"/>
    </row>
    <row r="67" spans="1:14" s="1" customFormat="1" ht="19.5" customHeight="1">
      <c r="A67" s="8"/>
      <c r="B67" s="20"/>
      <c r="C67" s="8"/>
      <c r="D67" s="9"/>
      <c r="E67" s="17"/>
      <c r="F67" s="8"/>
      <c r="G67" s="8"/>
      <c r="H67" s="8"/>
      <c r="I67" s="8"/>
      <c r="J67" s="8"/>
      <c r="K67" s="8"/>
      <c r="L67" s="8"/>
      <c r="M67" s="8"/>
      <c r="N67" s="8"/>
    </row>
    <row r="68" spans="1:14" s="1" customFormat="1" ht="19.5" customHeight="1">
      <c r="A68" s="8"/>
      <c r="B68" s="20"/>
      <c r="C68" s="8"/>
      <c r="D68" s="9"/>
      <c r="E68" s="17"/>
      <c r="F68" s="8"/>
      <c r="G68" s="8"/>
      <c r="H68" s="8"/>
      <c r="I68" s="8"/>
      <c r="J68" s="8"/>
      <c r="K68" s="8"/>
      <c r="L68" s="8"/>
      <c r="M68" s="8">
        <f>SUM(M4:M67)</f>
        <v>0</v>
      </c>
      <c r="N68" s="8"/>
    </row>
    <row r="69" spans="1:14" s="1" customFormat="1" ht="19.5" customHeight="1">
      <c r="A69" s="8"/>
      <c r="B69" s="20"/>
      <c r="C69" s="8"/>
      <c r="D69" s="9"/>
      <c r="E69" s="17"/>
      <c r="F69" s="8"/>
      <c r="G69" s="8"/>
      <c r="H69" s="8"/>
      <c r="I69" s="8"/>
      <c r="J69" s="8"/>
      <c r="K69" s="8"/>
      <c r="L69" s="8"/>
      <c r="M69" s="8"/>
      <c r="N69" s="8"/>
    </row>
    <row r="70" spans="1:14" s="1" customFormat="1" ht="19.5" customHeight="1">
      <c r="A70" s="8"/>
      <c r="B70" s="20"/>
      <c r="C70" s="8" t="s">
        <v>22</v>
      </c>
      <c r="D70" s="9"/>
      <c r="E70" s="17"/>
      <c r="F70" s="8"/>
      <c r="G70" s="8"/>
      <c r="H70" s="8"/>
      <c r="I70" s="8"/>
      <c r="J70" s="8"/>
      <c r="K70" s="8"/>
      <c r="L70" s="8"/>
      <c r="M70" s="8"/>
      <c r="N70" s="8"/>
    </row>
    <row r="71" spans="1:14" s="1" customFormat="1" ht="19.5" customHeight="1">
      <c r="A71" s="8"/>
      <c r="B71" s="20"/>
      <c r="C71" s="8"/>
      <c r="D71" s="15"/>
      <c r="E71" s="21" t="s">
        <v>23</v>
      </c>
      <c r="F71" s="8"/>
      <c r="G71" s="8"/>
      <c r="H71" s="8"/>
      <c r="I71" s="8"/>
      <c r="J71" s="8"/>
      <c r="K71" s="8"/>
      <c r="L71" s="8"/>
      <c r="M71" s="8"/>
      <c r="N71" s="8"/>
    </row>
    <row r="72" spans="1:14" s="1" customFormat="1" ht="19.5" customHeight="1">
      <c r="A72" s="8"/>
      <c r="B72" s="20"/>
      <c r="C72" s="8"/>
      <c r="D72" s="15"/>
      <c r="E72" s="21" t="s">
        <v>24</v>
      </c>
      <c r="F72" s="8"/>
      <c r="G72" s="8"/>
      <c r="H72" s="8"/>
      <c r="I72" s="8"/>
      <c r="J72" s="8"/>
      <c r="K72" s="8"/>
      <c r="L72" s="8"/>
      <c r="M72" s="8"/>
      <c r="N72" s="8"/>
    </row>
    <row r="73" spans="1:14" s="1" customFormat="1" ht="19.5" customHeight="1">
      <c r="A73" s="8"/>
      <c r="B73" s="20"/>
      <c r="C73" s="8"/>
      <c r="D73" s="22"/>
      <c r="E73" s="21"/>
      <c r="F73" s="8"/>
      <c r="G73" s="8"/>
      <c r="H73" s="8"/>
      <c r="I73" s="8"/>
      <c r="J73" s="8"/>
      <c r="K73" s="8"/>
      <c r="L73" s="8"/>
      <c r="M73" s="8"/>
      <c r="N73" s="8"/>
    </row>
    <row r="74" spans="1:14" s="1" customFormat="1" ht="19.5" customHeight="1">
      <c r="A74" s="8"/>
      <c r="B74" s="20"/>
      <c r="C74" s="8" t="s">
        <v>13</v>
      </c>
      <c r="D74" s="9"/>
      <c r="E74" s="17"/>
      <c r="F74" s="8"/>
      <c r="G74" s="10">
        <f>IF(D71="","",M68)</f>
      </c>
      <c r="H74" s="8" t="s">
        <v>43</v>
      </c>
      <c r="I74" s="8"/>
      <c r="J74" s="8"/>
      <c r="K74" s="8"/>
      <c r="L74" s="8"/>
      <c r="M74" s="8"/>
      <c r="N74" s="8"/>
    </row>
    <row r="75" spans="1:14" s="1" customFormat="1" ht="19.5" customHeight="1">
      <c r="A75" s="8"/>
      <c r="B75" s="20"/>
      <c r="C75" s="8"/>
      <c r="D75" s="9"/>
      <c r="E75" s="17"/>
      <c r="F75" s="8"/>
      <c r="G75" s="8"/>
      <c r="H75" s="8"/>
      <c r="I75" s="8"/>
      <c r="J75" s="8"/>
      <c r="K75" s="8"/>
      <c r="L75" s="8"/>
      <c r="M75" s="8"/>
      <c r="N75" s="8"/>
    </row>
    <row r="76" spans="1:14" s="1" customFormat="1" ht="19.5" customHeight="1">
      <c r="A76" s="8"/>
      <c r="B76" s="20"/>
      <c r="C76" s="8" t="s">
        <v>14</v>
      </c>
      <c r="D76" s="9"/>
      <c r="E76" s="17"/>
      <c r="F76" s="19">
        <f>IF(D71="","",IF(M68&lt;3,5,IF(M68&lt;5,4,IF(M68&lt;6,3,IF(M68&lt;8,2,1)))))</f>
      </c>
      <c r="G76" s="8"/>
      <c r="H76" s="11">
        <f>IF(F76=1,"v ý b o r n ě",IF(F76=5,"Polepšete se!!!",""))</f>
      </c>
      <c r="I76" s="8"/>
      <c r="J76" s="8"/>
      <c r="K76" s="8"/>
      <c r="L76" s="8"/>
      <c r="M76" s="8"/>
      <c r="N76" s="8"/>
    </row>
    <row r="77" spans="1:14" s="1" customFormat="1" ht="19.5" customHeight="1">
      <c r="A77" s="8"/>
      <c r="B77" s="20"/>
      <c r="C77" s="8"/>
      <c r="D77" s="9"/>
      <c r="E77" s="17"/>
      <c r="F77" s="8"/>
      <c r="G77" s="8"/>
      <c r="H77" s="8"/>
      <c r="I77" s="8"/>
      <c r="J77" s="8"/>
      <c r="K77" s="8"/>
      <c r="L77" s="8"/>
      <c r="M77" s="8"/>
      <c r="N77" s="8"/>
    </row>
    <row r="78" spans="2:5" s="1" customFormat="1" ht="19.5" customHeight="1">
      <c r="B78" s="4"/>
      <c r="D78" s="3"/>
      <c r="E78" s="7"/>
    </row>
    <row r="79" spans="2:5" s="1" customFormat="1" ht="19.5" customHeight="1">
      <c r="B79" s="4"/>
      <c r="D79" s="3"/>
      <c r="E79" s="7"/>
    </row>
    <row r="80" spans="2:5" s="1" customFormat="1" ht="19.5" customHeight="1">
      <c r="B80" s="4"/>
      <c r="D80" s="3"/>
      <c r="E80" s="7"/>
    </row>
    <row r="81" spans="2:5" s="1" customFormat="1" ht="15">
      <c r="B81" s="4"/>
      <c r="D81" s="3"/>
      <c r="E81" s="7"/>
    </row>
    <row r="82" spans="2:5" s="1" customFormat="1" ht="15">
      <c r="B82" s="4"/>
      <c r="D82" s="3"/>
      <c r="E82" s="7"/>
    </row>
    <row r="83" spans="2:5" s="1" customFormat="1" ht="15">
      <c r="B83" s="4"/>
      <c r="D83" s="3"/>
      <c r="E83" s="7"/>
    </row>
    <row r="84" spans="2:5" s="1" customFormat="1" ht="15">
      <c r="B84" s="4"/>
      <c r="D84" s="3"/>
      <c r="E84" s="7"/>
    </row>
    <row r="85" spans="2:5" s="1" customFormat="1" ht="15">
      <c r="B85" s="4"/>
      <c r="D85" s="3"/>
      <c r="E85" s="7"/>
    </row>
    <row r="86" spans="2:5" s="1" customFormat="1" ht="15">
      <c r="B86" s="4"/>
      <c r="D86" s="3"/>
      <c r="E86" s="7"/>
    </row>
    <row r="87" spans="2:5" s="1" customFormat="1" ht="15">
      <c r="B87" s="4"/>
      <c r="D87" s="3"/>
      <c r="E87" s="7"/>
    </row>
    <row r="88" spans="2:5" s="1" customFormat="1" ht="15">
      <c r="B88" s="4"/>
      <c r="D88" s="3"/>
      <c r="E88" s="7"/>
    </row>
    <row r="89" spans="2:5" s="1" customFormat="1" ht="15">
      <c r="B89" s="4"/>
      <c r="D89" s="3"/>
      <c r="E89" s="7"/>
    </row>
    <row r="90" spans="2:5" s="1" customFormat="1" ht="15">
      <c r="B90" s="4"/>
      <c r="D90" s="3"/>
      <c r="E90" s="7"/>
    </row>
    <row r="91" spans="2:5" s="1" customFormat="1" ht="15">
      <c r="B91" s="4"/>
      <c r="D91" s="3"/>
      <c r="E91" s="7"/>
    </row>
    <row r="92" spans="2:5" s="1" customFormat="1" ht="15">
      <c r="B92" s="4"/>
      <c r="D92" s="3"/>
      <c r="E92" s="7"/>
    </row>
    <row r="93" spans="2:5" s="1" customFormat="1" ht="15">
      <c r="B93" s="4"/>
      <c r="D93" s="3"/>
      <c r="E93" s="7"/>
    </row>
    <row r="94" spans="2:5" s="1" customFormat="1" ht="15">
      <c r="B94" s="4"/>
      <c r="D94" s="3"/>
      <c r="E94" s="7"/>
    </row>
    <row r="95" spans="2:5" s="1" customFormat="1" ht="15">
      <c r="B95" s="4"/>
      <c r="D95" s="3"/>
      <c r="E95" s="7"/>
    </row>
    <row r="96" spans="2:5" s="1" customFormat="1" ht="15">
      <c r="B96" s="4"/>
      <c r="D96" s="3"/>
      <c r="E96" s="7"/>
    </row>
    <row r="97" spans="2:5" s="1" customFormat="1" ht="15">
      <c r="B97" s="4"/>
      <c r="D97" s="3"/>
      <c r="E97" s="7"/>
    </row>
    <row r="98" spans="2:5" s="1" customFormat="1" ht="15">
      <c r="B98" s="4"/>
      <c r="D98" s="3"/>
      <c r="E98" s="7"/>
    </row>
    <row r="99" spans="2:5" s="1" customFormat="1" ht="15">
      <c r="B99" s="4"/>
      <c r="D99" s="3"/>
      <c r="E99" s="7"/>
    </row>
    <row r="100" spans="2:5" s="1" customFormat="1" ht="15">
      <c r="B100" s="4"/>
      <c r="D100" s="3"/>
      <c r="E100" s="7"/>
    </row>
    <row r="101" spans="2:5" s="1" customFormat="1" ht="15">
      <c r="B101" s="4"/>
      <c r="D101" s="3"/>
      <c r="E101" s="7"/>
    </row>
    <row r="102" spans="2:5" s="1" customFormat="1" ht="15">
      <c r="B102" s="4"/>
      <c r="D102" s="3"/>
      <c r="E102" s="7"/>
    </row>
    <row r="103" spans="2:5" s="1" customFormat="1" ht="15">
      <c r="B103" s="4"/>
      <c r="D103" s="3"/>
      <c r="E103" s="7"/>
    </row>
    <row r="104" spans="2:5" s="1" customFormat="1" ht="15">
      <c r="B104" s="4"/>
      <c r="D104" s="3"/>
      <c r="E104" s="7"/>
    </row>
  </sheetData>
  <sheetProtection password="CC69" sheet="1" objects="1" scenarios="1"/>
  <mergeCells count="1">
    <mergeCell ref="A1:N1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Lechner</dc:creator>
  <cp:keywords/>
  <dc:description/>
  <cp:lastModifiedBy>KB</cp:lastModifiedBy>
  <cp:lastPrinted>2011-02-24T11:22:51Z</cp:lastPrinted>
  <dcterms:created xsi:type="dcterms:W3CDTF">2004-10-08T17:12:41Z</dcterms:created>
  <dcterms:modified xsi:type="dcterms:W3CDTF">2011-02-24T19:27:35Z</dcterms:modified>
  <cp:category/>
  <cp:version/>
  <cp:contentType/>
  <cp:contentStatus/>
</cp:coreProperties>
</file>