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cvičování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<sst xmlns="http://schemas.openxmlformats.org/spreadsheetml/2006/main" count="98" uniqueCount="59">
  <si>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1.</t>
  </si>
  <si>
    <t>2.</t>
  </si>
  <si>
    <t>3.</t>
  </si>
  <si>
    <t>4.</t>
  </si>
  <si>
    <t>5.</t>
  </si>
  <si>
    <t>6.</t>
  </si>
  <si>
    <t>7.</t>
  </si>
  <si>
    <t>8.</t>
  </si>
  <si>
    <t>Hodnocení</t>
  </si>
  <si>
    <t>Řešení</t>
  </si>
  <si>
    <t>Celkový počet bodů:</t>
  </si>
  <si>
    <t>Hodnocení:</t>
  </si>
  <si>
    <t>Procvičování</t>
  </si>
  <si>
    <t>=</t>
  </si>
  <si>
    <t>3</t>
  </si>
  <si>
    <t>(-4)</t>
  </si>
  <si>
    <t>(-5)</t>
  </si>
  <si>
    <t>7</t>
  </si>
  <si>
    <t>(1/2)</t>
  </si>
  <si>
    <t>(2/3)</t>
  </si>
  <si>
    <t>(4/5)</t>
  </si>
  <si>
    <t>(-3)</t>
  </si>
  <si>
    <t>(-6)</t>
  </si>
  <si>
    <t>10</t>
  </si>
  <si>
    <t>0</t>
  </si>
  <si>
    <t>1</t>
  </si>
  <si>
    <t>(-1/4)</t>
  </si>
  <si>
    <t>(-2/5)</t>
  </si>
  <si>
    <t>(1/4)</t>
  </si>
  <si>
    <t>(-1)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</si>
  <si>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</si>
  <si>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</si>
  <si>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</si>
  <si>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</si>
  <si>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</si>
  <si>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</si>
  <si>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</si>
  <si>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</si>
  <si>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</si>
  <si>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</si>
  <si>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</si>
  <si>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</si>
  <si>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</si>
  <si>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</si>
  <si>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</si>
  <si>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</si>
  <si>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</si>
  <si>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</si>
  <si>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</si>
  <si>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</si>
  <si>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</si>
  <si>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</si>
  <si>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</si>
  <si>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</si>
  <si>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z  32 bodů</t>
  </si>
  <si>
    <t>(-2)</t>
  </si>
  <si>
    <t>4</t>
  </si>
  <si>
    <t>(3/2)</t>
  </si>
  <si>
    <t>(-5/3)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</si>
</sst>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?/???"/>
  </numFmts>
  <fonts count="11">
    <font>
      <sz val="8"/>
      <name val="Arial CE"/>
      <family val="2"/>
    </font>
    <font>
      <sz val="10"/>
      <name val="Arial"/>
      <family val="0"/>
    </font>
    <font>
      <sz val="8"/>
      <color indexed="10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b/>
      <sz val="18"/>
      <color indexed="10"/>
      <name val="comic"/>
      <family val="5"/>
    </font>
    <font>
      <b/>
      <i/>
      <sz val="12"/>
      <name val="Arial CE"/>
      <family val="2"/>
    </font>
    <font>
      <vertAlign val="superscript"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42</xdr:row>
      <xdr:rowOff>152400</xdr:rowOff>
    </xdr:from>
    <xdr:to>
      <xdr:col>6</xdr:col>
      <xdr:colOff>95250</xdr:colOff>
      <xdr:row>44</xdr:row>
      <xdr:rowOff>57150</xdr:rowOff>
    </xdr:to>
    <xdr:sp>
      <xdr:nvSpPr>
        <xdr:cNvPr id="1" name="Oval 75"/>
        <xdr:cNvSpPr>
          <a:spLocks/>
        </xdr:cNvSpPr>
      </xdr:nvSpPr>
      <xdr:spPr>
        <a:xfrm>
          <a:off x="3609975" y="10687050"/>
          <a:ext cx="447675" cy="400050"/>
        </a:xfrm>
        <a:prstGeom prst="ellipse">
          <a:avLst/>
        </a:prstGeom>
        <a:noFill/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workbookViewId="0" topLeftCell="A1">
      <selection activeCell="A1" sqref="A1:I1"/>
    </sheetView>
  </sheetViews>
  <sheetFormatPr defaultColWidth="9.140625" defaultRowHeight="12"/>
  <cols>
    <col min="1" max="1" width="6.7109375" style="0" customWidth="1"/>
    <col min="2" max="2" width="12.7109375" style="1" customWidth="1"/>
    <col min="3" max="3" width="4.8515625" style="0" customWidth="1"/>
    <col min="4" max="4" width="4.00390625" style="2" customWidth="1"/>
    <col min="5" max="5" width="22.00390625" style="3" customWidth="1"/>
    <col min="10" max="10" width="21.8515625" style="0" hidden="1" customWidth="1"/>
    <col min="11" max="11" width="0" style="0" hidden="1" customWidth="1"/>
    <col min="12" max="12" width="20.00390625" style="36" customWidth="1"/>
  </cols>
  <sheetData>
    <row r="1" spans="1:12" ht="30" customHeight="1" thickBot="1">
      <c r="A1" s="43" t="s">
        <v>12</v>
      </c>
      <c r="B1" s="44"/>
      <c r="C1" s="44"/>
      <c r="D1" s="44"/>
      <c r="E1" s="44"/>
      <c r="F1" s="44"/>
      <c r="G1" s="44"/>
      <c r="H1" s="44"/>
      <c r="I1" s="45"/>
      <c r="J1" s="4"/>
      <c r="K1" s="4"/>
      <c r="L1" s="35"/>
    </row>
    <row r="2" spans="4:11" ht="19.5" customHeight="1">
      <c r="D2" s="5"/>
      <c r="K2" s="6"/>
    </row>
    <row r="3" spans="1:12" s="7" customFormat="1" ht="19.5" customHeight="1">
      <c r="A3" s="7" t="s">
        <v>0</v>
      </c>
      <c r="B3" s="32">
        <v>3</v>
      </c>
      <c r="C3" s="28">
        <v>5</v>
      </c>
      <c r="D3" s="13" t="s">
        <v>13</v>
      </c>
      <c r="E3" s="46"/>
      <c r="F3" s="8"/>
      <c r="G3" s="8"/>
      <c r="H3" s="8"/>
      <c r="I3" s="8"/>
      <c r="J3" s="39">
        <v>243</v>
      </c>
      <c r="K3" s="10">
        <f aca="true" t="shared" si="0" ref="K3:K21">IF(E3=J3,1,0)</f>
        <v>0</v>
      </c>
      <c r="L3" s="40">
        <f aca="true" t="shared" si="1" ref="L3:L21">IF($D$40="","",IF(K3=1,"ano",J3))</f>
      </c>
    </row>
    <row r="4" spans="1:12" s="7" customFormat="1" ht="19.5" customHeight="1">
      <c r="A4" s="7" t="s">
        <v>1</v>
      </c>
      <c r="B4" s="32">
        <v>4</v>
      </c>
      <c r="C4" s="28">
        <v>4</v>
      </c>
      <c r="D4" s="13" t="s">
        <v>13</v>
      </c>
      <c r="E4" s="46"/>
      <c r="F4" s="8"/>
      <c r="G4" s="8"/>
      <c r="H4" s="8"/>
      <c r="I4" s="8"/>
      <c r="J4" s="39">
        <v>256</v>
      </c>
      <c r="K4" s="10">
        <f t="shared" si="0"/>
        <v>0</v>
      </c>
      <c r="L4" s="40">
        <f t="shared" si="1"/>
      </c>
    </row>
    <row r="5" spans="1:12" s="7" customFormat="1" ht="19.5" customHeight="1">
      <c r="A5" s="7" t="s">
        <v>2</v>
      </c>
      <c r="B5" s="32">
        <v>5</v>
      </c>
      <c r="C5" s="28">
        <v>6</v>
      </c>
      <c r="D5" s="13" t="s">
        <v>13</v>
      </c>
      <c r="E5" s="46"/>
      <c r="F5" s="8"/>
      <c r="G5" s="8"/>
      <c r="H5" s="8"/>
      <c r="I5" s="8"/>
      <c r="J5" s="39">
        <v>15625</v>
      </c>
      <c r="K5" s="10">
        <f t="shared" si="0"/>
        <v>0</v>
      </c>
      <c r="L5" s="40">
        <f t="shared" si="1"/>
      </c>
    </row>
    <row r="6" spans="1:12" s="7" customFormat="1" ht="19.5" customHeight="1">
      <c r="A6" s="7" t="s">
        <v>3</v>
      </c>
      <c r="B6" s="32" t="s">
        <v>21</v>
      </c>
      <c r="C6" s="28">
        <v>3</v>
      </c>
      <c r="D6" s="13" t="s">
        <v>13</v>
      </c>
      <c r="E6" s="46"/>
      <c r="F6" s="8"/>
      <c r="G6" s="8"/>
      <c r="H6" s="8"/>
      <c r="I6" s="8"/>
      <c r="J6" s="39">
        <v>-27</v>
      </c>
      <c r="K6" s="10">
        <f t="shared" si="0"/>
        <v>0</v>
      </c>
      <c r="L6" s="40">
        <f t="shared" si="1"/>
      </c>
    </row>
    <row r="7" spans="1:12" s="7" customFormat="1" ht="19.5" customHeight="1">
      <c r="A7" s="7" t="s">
        <v>4</v>
      </c>
      <c r="B7" s="32" t="s">
        <v>22</v>
      </c>
      <c r="C7" s="28">
        <v>4</v>
      </c>
      <c r="D7" s="13" t="s">
        <v>13</v>
      </c>
      <c r="E7" s="46"/>
      <c r="F7" s="8"/>
      <c r="G7" s="8"/>
      <c r="H7" s="8"/>
      <c r="I7" s="8"/>
      <c r="J7" s="39">
        <v>1296</v>
      </c>
      <c r="K7" s="10">
        <f t="shared" si="0"/>
        <v>0</v>
      </c>
      <c r="L7" s="40">
        <f t="shared" si="1"/>
      </c>
    </row>
    <row r="8" spans="1:12" s="7" customFormat="1" ht="19.5" customHeight="1">
      <c r="A8" s="7" t="s">
        <v>5</v>
      </c>
      <c r="B8" s="32" t="s">
        <v>17</v>
      </c>
      <c r="C8" s="28">
        <v>5</v>
      </c>
      <c r="D8" s="13" t="s">
        <v>13</v>
      </c>
      <c r="E8" s="46"/>
      <c r="F8" s="8"/>
      <c r="G8" s="8"/>
      <c r="H8" s="8"/>
      <c r="I8" s="8"/>
      <c r="J8" s="39">
        <v>2401</v>
      </c>
      <c r="K8" s="10">
        <f t="shared" si="0"/>
        <v>0</v>
      </c>
      <c r="L8" s="40">
        <f t="shared" si="1"/>
      </c>
    </row>
    <row r="9" spans="1:12" s="7" customFormat="1" ht="19.5" customHeight="1">
      <c r="A9" s="7" t="s">
        <v>6</v>
      </c>
      <c r="B9" s="33" t="s">
        <v>55</v>
      </c>
      <c r="C9" s="30">
        <v>5</v>
      </c>
      <c r="D9" s="13" t="s">
        <v>13</v>
      </c>
      <c r="E9" s="46"/>
      <c r="F9" s="8"/>
      <c r="G9" s="8"/>
      <c r="H9" s="8"/>
      <c r="I9" s="8"/>
      <c r="J9" s="39">
        <v>16807</v>
      </c>
      <c r="K9" s="10">
        <f t="shared" si="0"/>
        <v>0</v>
      </c>
      <c r="L9" s="40">
        <f t="shared" si="1"/>
      </c>
    </row>
    <row r="10" spans="1:12" s="7" customFormat="1" ht="19.5" customHeight="1">
      <c r="A10" s="7" t="s">
        <v>7</v>
      </c>
      <c r="B10" s="33" t="s">
        <v>16</v>
      </c>
      <c r="C10" s="30">
        <v>4</v>
      </c>
      <c r="D10" s="13" t="s">
        <v>13</v>
      </c>
      <c r="E10" s="46"/>
      <c r="F10" s="8"/>
      <c r="G10" s="8"/>
      <c r="H10" s="8"/>
      <c r="I10" s="8"/>
      <c r="J10" s="39">
        <v>625</v>
      </c>
      <c r="K10" s="10">
        <f t="shared" si="0"/>
        <v>0</v>
      </c>
      <c r="L10" s="40">
        <f t="shared" si="1"/>
      </c>
    </row>
    <row r="11" spans="1:12" s="7" customFormat="1" ht="19.5" customHeight="1">
      <c r="A11" s="7" t="s">
        <v>30</v>
      </c>
      <c r="B11" s="33">
        <v>12000</v>
      </c>
      <c r="C11" s="30">
        <v>0</v>
      </c>
      <c r="D11" s="13" t="s">
        <v>13</v>
      </c>
      <c r="E11" s="46"/>
      <c r="F11" s="8"/>
      <c r="G11" s="8"/>
      <c r="H11" s="8"/>
      <c r="I11" s="8"/>
      <c r="J11" s="39">
        <v>1</v>
      </c>
      <c r="K11" s="10">
        <f t="shared" si="0"/>
        <v>0</v>
      </c>
      <c r="L11" s="40">
        <f t="shared" si="1"/>
      </c>
    </row>
    <row r="12" spans="1:12" s="7" customFormat="1" ht="19.5" customHeight="1">
      <c r="A12" s="7" t="s">
        <v>31</v>
      </c>
      <c r="B12" s="32" t="s">
        <v>24</v>
      </c>
      <c r="C12" s="28">
        <v>12</v>
      </c>
      <c r="D12" s="13" t="s">
        <v>13</v>
      </c>
      <c r="E12" s="46"/>
      <c r="F12" s="8"/>
      <c r="G12" s="8"/>
      <c r="H12" s="8"/>
      <c r="I12" s="8"/>
      <c r="J12" s="39">
        <v>0</v>
      </c>
      <c r="K12" s="10">
        <f t="shared" si="0"/>
        <v>1</v>
      </c>
      <c r="L12" s="40">
        <f t="shared" si="1"/>
      </c>
    </row>
    <row r="13" spans="1:12" s="7" customFormat="1" ht="19.5" customHeight="1">
      <c r="A13" s="7" t="s">
        <v>32</v>
      </c>
      <c r="B13" s="32" t="s">
        <v>25</v>
      </c>
      <c r="C13" s="28">
        <v>150</v>
      </c>
      <c r="D13" s="13" t="s">
        <v>13</v>
      </c>
      <c r="E13" s="46"/>
      <c r="F13" s="8"/>
      <c r="G13" s="8"/>
      <c r="H13" s="8"/>
      <c r="I13" s="8"/>
      <c r="J13" s="39">
        <v>1</v>
      </c>
      <c r="K13" s="10">
        <f t="shared" si="0"/>
        <v>0</v>
      </c>
      <c r="L13" s="40">
        <f t="shared" si="1"/>
      </c>
    </row>
    <row r="14" spans="1:12" s="7" customFormat="1" ht="19.5" customHeight="1">
      <c r="A14" s="7" t="s">
        <v>33</v>
      </c>
      <c r="B14" s="32" t="s">
        <v>23</v>
      </c>
      <c r="C14" s="28">
        <v>5</v>
      </c>
      <c r="D14" s="13" t="s">
        <v>13</v>
      </c>
      <c r="E14" s="46"/>
      <c r="F14" s="8"/>
      <c r="G14" s="8"/>
      <c r="H14" s="8"/>
      <c r="I14" s="8"/>
      <c r="J14" s="39">
        <v>100000</v>
      </c>
      <c r="K14" s="10">
        <f t="shared" si="0"/>
        <v>0</v>
      </c>
      <c r="L14" s="40">
        <f t="shared" si="1"/>
      </c>
    </row>
    <row r="15" spans="1:12" s="7" customFormat="1" ht="19.5" customHeight="1">
      <c r="A15" s="7" t="s">
        <v>34</v>
      </c>
      <c r="B15" s="32" t="s">
        <v>23</v>
      </c>
      <c r="C15" s="28">
        <v>6</v>
      </c>
      <c r="D15" s="13" t="s">
        <v>13</v>
      </c>
      <c r="E15" s="46"/>
      <c r="F15" s="8"/>
      <c r="G15" s="8"/>
      <c r="H15" s="8"/>
      <c r="I15" s="8"/>
      <c r="J15" s="39">
        <v>1000000</v>
      </c>
      <c r="K15" s="10">
        <f t="shared" si="0"/>
        <v>0</v>
      </c>
      <c r="L15" s="40">
        <f t="shared" si="1"/>
      </c>
    </row>
    <row r="16" spans="1:12" s="7" customFormat="1" ht="19.5" customHeight="1">
      <c r="A16" s="7" t="s">
        <v>35</v>
      </c>
      <c r="B16" s="32" t="s">
        <v>23</v>
      </c>
      <c r="C16" s="28">
        <v>9</v>
      </c>
      <c r="D16" s="13" t="s">
        <v>13</v>
      </c>
      <c r="E16" s="46"/>
      <c r="F16" s="8"/>
      <c r="G16" s="8"/>
      <c r="H16" s="8"/>
      <c r="I16" s="8"/>
      <c r="J16" s="39">
        <v>1000000000</v>
      </c>
      <c r="K16" s="10">
        <f t="shared" si="0"/>
        <v>0</v>
      </c>
      <c r="L16" s="40">
        <f t="shared" si="1"/>
      </c>
    </row>
    <row r="17" spans="1:12" s="7" customFormat="1" ht="19.5" customHeight="1">
      <c r="A17" s="7" t="s">
        <v>36</v>
      </c>
      <c r="B17" s="29" t="s">
        <v>18</v>
      </c>
      <c r="C17" s="28">
        <v>4</v>
      </c>
      <c r="D17" s="13" t="s">
        <v>13</v>
      </c>
      <c r="E17" s="47"/>
      <c r="F17" s="8"/>
      <c r="G17" s="8"/>
      <c r="H17" s="8"/>
      <c r="I17" s="8"/>
      <c r="J17" s="34">
        <v>0.0625</v>
      </c>
      <c r="K17" s="10">
        <f t="shared" si="0"/>
        <v>0</v>
      </c>
      <c r="L17" s="41">
        <f t="shared" si="1"/>
      </c>
    </row>
    <row r="18" spans="1:12" s="7" customFormat="1" ht="19.5" customHeight="1">
      <c r="A18" s="7" t="s">
        <v>37</v>
      </c>
      <c r="B18" s="29" t="s">
        <v>19</v>
      </c>
      <c r="C18" s="28">
        <v>3</v>
      </c>
      <c r="D18" s="13" t="s">
        <v>13</v>
      </c>
      <c r="E18" s="47"/>
      <c r="F18" s="8"/>
      <c r="G18" s="8"/>
      <c r="H18" s="8"/>
      <c r="I18" s="8"/>
      <c r="J18" s="34">
        <v>0.2962962962962963</v>
      </c>
      <c r="K18" s="10">
        <f t="shared" si="0"/>
        <v>0</v>
      </c>
      <c r="L18" s="41">
        <f t="shared" si="1"/>
      </c>
    </row>
    <row r="19" spans="1:12" s="7" customFormat="1" ht="19.5" customHeight="1">
      <c r="A19" s="7" t="s">
        <v>38</v>
      </c>
      <c r="B19" s="29" t="s">
        <v>20</v>
      </c>
      <c r="C19" s="28">
        <v>2</v>
      </c>
      <c r="D19" s="13" t="s">
        <v>13</v>
      </c>
      <c r="E19" s="47"/>
      <c r="F19" s="8"/>
      <c r="G19" s="8"/>
      <c r="H19" s="8"/>
      <c r="I19" s="8"/>
      <c r="J19" s="34">
        <v>0.64</v>
      </c>
      <c r="K19" s="10">
        <f t="shared" si="0"/>
        <v>0</v>
      </c>
      <c r="L19" s="41">
        <f t="shared" si="1"/>
      </c>
    </row>
    <row r="20" spans="1:12" s="7" customFormat="1" ht="19.5" customHeight="1">
      <c r="A20" s="7" t="s">
        <v>39</v>
      </c>
      <c r="B20" s="29" t="s">
        <v>26</v>
      </c>
      <c r="C20" s="28">
        <v>4</v>
      </c>
      <c r="D20" s="13" t="s">
        <v>13</v>
      </c>
      <c r="E20" s="47"/>
      <c r="F20" s="8"/>
      <c r="G20" s="8"/>
      <c r="H20" s="8"/>
      <c r="I20" s="8"/>
      <c r="J20" s="34">
        <v>0.00390625</v>
      </c>
      <c r="K20" s="10">
        <f t="shared" si="0"/>
        <v>0</v>
      </c>
      <c r="L20" s="41">
        <f t="shared" si="1"/>
      </c>
    </row>
    <row r="21" spans="1:12" s="7" customFormat="1" ht="19.5" customHeight="1">
      <c r="A21" s="7" t="s">
        <v>40</v>
      </c>
      <c r="B21" s="29" t="s">
        <v>27</v>
      </c>
      <c r="C21" s="28">
        <v>3</v>
      </c>
      <c r="D21" s="13" t="s">
        <v>13</v>
      </c>
      <c r="E21" s="47"/>
      <c r="F21" s="8"/>
      <c r="G21" s="8"/>
      <c r="H21" s="8"/>
      <c r="I21" s="8"/>
      <c r="J21" s="34">
        <v>-0.064</v>
      </c>
      <c r="K21" s="10">
        <f t="shared" si="0"/>
        <v>0</v>
      </c>
      <c r="L21" s="41">
        <f t="shared" si="1"/>
      </c>
    </row>
    <row r="22" spans="2:12" s="7" customFormat="1" ht="19.5" customHeight="1">
      <c r="B22" s="29"/>
      <c r="C22" s="28"/>
      <c r="D22" s="13"/>
      <c r="E22" s="48"/>
      <c r="F22" s="8"/>
      <c r="G22" s="8"/>
      <c r="H22" s="8"/>
      <c r="I22" s="8"/>
      <c r="J22" s="31"/>
      <c r="K22" s="10"/>
      <c r="L22" s="26"/>
    </row>
    <row r="23" spans="1:12" s="7" customFormat="1" ht="19.5" customHeight="1">
      <c r="A23" s="7" t="s">
        <v>41</v>
      </c>
      <c r="B23" s="29" t="s">
        <v>56</v>
      </c>
      <c r="C23" s="28">
        <v>-3</v>
      </c>
      <c r="D23" s="13" t="s">
        <v>13</v>
      </c>
      <c r="E23" s="47"/>
      <c r="F23" s="8"/>
      <c r="G23" s="8"/>
      <c r="H23" s="8"/>
      <c r="I23" s="8"/>
      <c r="J23" s="34">
        <v>0.015625</v>
      </c>
      <c r="K23" s="10">
        <f aca="true" t="shared" si="2" ref="K23:K35">IF(E23=J23,1,0)</f>
        <v>0</v>
      </c>
      <c r="L23" s="41">
        <f aca="true" t="shared" si="3" ref="L23:L35">IF($D$40="","",IF(K23=1,"ano",J23))</f>
      </c>
    </row>
    <row r="24" spans="1:12" s="7" customFormat="1" ht="19.5" customHeight="1">
      <c r="A24" s="7" t="s">
        <v>42</v>
      </c>
      <c r="B24" s="29" t="s">
        <v>14</v>
      </c>
      <c r="C24" s="28">
        <v>-3</v>
      </c>
      <c r="D24" s="13" t="s">
        <v>13</v>
      </c>
      <c r="E24" s="47"/>
      <c r="F24" s="8"/>
      <c r="G24" s="8"/>
      <c r="H24" s="8"/>
      <c r="I24" s="8"/>
      <c r="J24" s="34">
        <v>0.037037037037037035</v>
      </c>
      <c r="K24" s="10">
        <f t="shared" si="2"/>
        <v>0</v>
      </c>
      <c r="L24" s="41">
        <f t="shared" si="3"/>
      </c>
    </row>
    <row r="25" spans="1:12" s="7" customFormat="1" ht="19.5" customHeight="1">
      <c r="A25" s="7" t="s">
        <v>43</v>
      </c>
      <c r="B25" s="29" t="s">
        <v>56</v>
      </c>
      <c r="C25" s="28">
        <v>-4</v>
      </c>
      <c r="D25" s="13" t="s">
        <v>13</v>
      </c>
      <c r="E25" s="49"/>
      <c r="F25" s="8"/>
      <c r="G25" s="8"/>
      <c r="H25" s="8"/>
      <c r="I25" s="8"/>
      <c r="J25" s="34">
        <v>0.0016</v>
      </c>
      <c r="K25" s="10">
        <f t="shared" si="2"/>
        <v>0</v>
      </c>
      <c r="L25" s="41">
        <f t="shared" si="3"/>
      </c>
    </row>
    <row r="26" spans="1:12" s="7" customFormat="1" ht="19.5" customHeight="1">
      <c r="A26" s="7" t="s">
        <v>44</v>
      </c>
      <c r="B26" s="29" t="s">
        <v>17</v>
      </c>
      <c r="C26" s="28">
        <v>-3</v>
      </c>
      <c r="D26" s="13" t="s">
        <v>13</v>
      </c>
      <c r="E26" s="47"/>
      <c r="F26" s="14"/>
      <c r="G26" s="8"/>
      <c r="H26" s="8"/>
      <c r="I26" s="8"/>
      <c r="J26" s="34">
        <v>0.0029154518950437317</v>
      </c>
      <c r="K26" s="10">
        <f t="shared" si="2"/>
        <v>0</v>
      </c>
      <c r="L26" s="41">
        <f t="shared" si="3"/>
      </c>
    </row>
    <row r="27" spans="1:12" s="7" customFormat="1" ht="19.5" customHeight="1">
      <c r="A27" s="7" t="s">
        <v>45</v>
      </c>
      <c r="B27" s="29" t="s">
        <v>15</v>
      </c>
      <c r="C27" s="28">
        <v>-3</v>
      </c>
      <c r="D27" s="13" t="s">
        <v>13</v>
      </c>
      <c r="E27" s="47"/>
      <c r="F27" s="14"/>
      <c r="G27" s="8"/>
      <c r="H27" s="8"/>
      <c r="I27" s="8"/>
      <c r="J27" s="34">
        <v>0.015625</v>
      </c>
      <c r="K27" s="10">
        <f t="shared" si="2"/>
        <v>0</v>
      </c>
      <c r="L27" s="41">
        <f t="shared" si="3"/>
      </c>
    </row>
    <row r="28" spans="1:12" s="7" customFormat="1" ht="19.5" customHeight="1">
      <c r="A28" s="7" t="s">
        <v>46</v>
      </c>
      <c r="B28" s="29" t="s">
        <v>16</v>
      </c>
      <c r="C28" s="28">
        <v>-3</v>
      </c>
      <c r="D28" s="13" t="s">
        <v>13</v>
      </c>
      <c r="E28" s="47"/>
      <c r="F28" s="14"/>
      <c r="G28" s="8"/>
      <c r="H28" s="8"/>
      <c r="I28" s="8"/>
      <c r="J28" s="34">
        <v>-0.008</v>
      </c>
      <c r="K28" s="10">
        <f t="shared" si="2"/>
        <v>0</v>
      </c>
      <c r="L28" s="41">
        <f t="shared" si="3"/>
      </c>
    </row>
    <row r="29" spans="1:12" s="7" customFormat="1" ht="19.5" customHeight="1">
      <c r="A29" s="7" t="s">
        <v>47</v>
      </c>
      <c r="B29" s="29" t="s">
        <v>29</v>
      </c>
      <c r="C29" s="28">
        <v>-10</v>
      </c>
      <c r="D29" s="13" t="s">
        <v>13</v>
      </c>
      <c r="E29" s="46"/>
      <c r="F29" s="14"/>
      <c r="G29" s="8"/>
      <c r="H29" s="8"/>
      <c r="I29" s="8"/>
      <c r="J29" s="39">
        <v>1</v>
      </c>
      <c r="K29" s="10">
        <f t="shared" si="2"/>
        <v>0</v>
      </c>
      <c r="L29" s="26">
        <f t="shared" si="3"/>
      </c>
    </row>
    <row r="30" spans="1:12" s="7" customFormat="1" ht="19.5" customHeight="1">
      <c r="A30" s="7" t="s">
        <v>48</v>
      </c>
      <c r="B30" s="29" t="s">
        <v>23</v>
      </c>
      <c r="C30" s="28">
        <v>-1</v>
      </c>
      <c r="D30" s="13" t="s">
        <v>13</v>
      </c>
      <c r="E30" s="47"/>
      <c r="F30" s="15"/>
      <c r="G30" s="8"/>
      <c r="H30" s="8"/>
      <c r="I30" s="8"/>
      <c r="J30" s="34">
        <v>0.1</v>
      </c>
      <c r="K30" s="10">
        <f t="shared" si="2"/>
        <v>0</v>
      </c>
      <c r="L30" s="41">
        <f t="shared" si="3"/>
      </c>
    </row>
    <row r="31" spans="1:12" s="7" customFormat="1" ht="19.5" customHeight="1">
      <c r="A31" s="7" t="s">
        <v>49</v>
      </c>
      <c r="B31" s="29" t="s">
        <v>23</v>
      </c>
      <c r="C31" s="28">
        <v>-2</v>
      </c>
      <c r="D31" s="13" t="s">
        <v>13</v>
      </c>
      <c r="E31" s="47"/>
      <c r="F31" s="14"/>
      <c r="G31" s="8"/>
      <c r="H31" s="8"/>
      <c r="I31" s="8"/>
      <c r="J31" s="34">
        <v>0.01</v>
      </c>
      <c r="K31" s="10">
        <f t="shared" si="2"/>
        <v>0</v>
      </c>
      <c r="L31" s="41">
        <f t="shared" si="3"/>
      </c>
    </row>
    <row r="32" spans="1:12" s="7" customFormat="1" ht="19.5" customHeight="1">
      <c r="A32" s="7" t="s">
        <v>50</v>
      </c>
      <c r="B32" s="29" t="s">
        <v>18</v>
      </c>
      <c r="C32" s="28">
        <v>-3</v>
      </c>
      <c r="D32" s="13" t="s">
        <v>13</v>
      </c>
      <c r="E32" s="46"/>
      <c r="F32" s="14"/>
      <c r="G32" s="8"/>
      <c r="H32" s="8"/>
      <c r="I32" s="8"/>
      <c r="J32" s="39">
        <v>8</v>
      </c>
      <c r="K32" s="10">
        <f t="shared" si="2"/>
        <v>0</v>
      </c>
      <c r="L32" s="40">
        <f t="shared" si="3"/>
      </c>
    </row>
    <row r="33" spans="1:12" s="7" customFormat="1" ht="19.5" customHeight="1">
      <c r="A33" s="7" t="s">
        <v>51</v>
      </c>
      <c r="B33" s="29" t="s">
        <v>28</v>
      </c>
      <c r="C33" s="28">
        <v>-4</v>
      </c>
      <c r="D33" s="13" t="s">
        <v>13</v>
      </c>
      <c r="E33" s="46"/>
      <c r="F33" s="14"/>
      <c r="G33" s="8"/>
      <c r="H33" s="8"/>
      <c r="I33" s="8"/>
      <c r="J33" s="39">
        <v>256</v>
      </c>
      <c r="K33" s="10">
        <f t="shared" si="2"/>
        <v>0</v>
      </c>
      <c r="L33" s="40">
        <f t="shared" si="3"/>
      </c>
    </row>
    <row r="34" spans="1:12" s="7" customFormat="1" ht="19.5" customHeight="1">
      <c r="A34" s="7" t="s">
        <v>52</v>
      </c>
      <c r="B34" s="29" t="s">
        <v>57</v>
      </c>
      <c r="C34" s="28">
        <v>-5</v>
      </c>
      <c r="D34" s="13" t="s">
        <v>13</v>
      </c>
      <c r="E34" s="47"/>
      <c r="F34" s="14"/>
      <c r="G34" s="8"/>
      <c r="H34" s="8"/>
      <c r="I34" s="8"/>
      <c r="J34" s="34">
        <v>0.13168724279835392</v>
      </c>
      <c r="K34" s="10">
        <f t="shared" si="2"/>
        <v>0</v>
      </c>
      <c r="L34" s="41">
        <f t="shared" si="3"/>
      </c>
    </row>
    <row r="35" spans="1:12" s="7" customFormat="1" ht="19.5" customHeight="1">
      <c r="A35" s="7" t="s">
        <v>53</v>
      </c>
      <c r="B35" s="29" t="s">
        <v>58</v>
      </c>
      <c r="C35" s="28">
        <v>-3</v>
      </c>
      <c r="D35" s="13" t="s">
        <v>13</v>
      </c>
      <c r="E35" s="47"/>
      <c r="F35" s="9"/>
      <c r="G35" s="8"/>
      <c r="H35" s="8"/>
      <c r="I35" s="8"/>
      <c r="J35" s="34">
        <v>-0.216</v>
      </c>
      <c r="K35" s="10">
        <f t="shared" si="2"/>
        <v>0</v>
      </c>
      <c r="L35" s="41">
        <f t="shared" si="3"/>
      </c>
    </row>
    <row r="36" spans="1:12" s="7" customFormat="1" ht="19.5" customHeight="1">
      <c r="A36" s="10"/>
      <c r="B36" s="16"/>
      <c r="C36" s="17"/>
      <c r="D36" s="18"/>
      <c r="E36" s="19"/>
      <c r="F36" s="17"/>
      <c r="G36" s="17"/>
      <c r="H36" s="17"/>
      <c r="I36" s="17"/>
      <c r="J36" s="10"/>
      <c r="K36" s="10">
        <f>SUM(K3:K35)</f>
        <v>1</v>
      </c>
      <c r="L36" s="38"/>
    </row>
    <row r="37" spans="1:12" s="7" customFormat="1" ht="19.5" customHeight="1">
      <c r="A37" s="10"/>
      <c r="B37" s="16"/>
      <c r="C37" s="17"/>
      <c r="D37" s="18"/>
      <c r="E37" s="19"/>
      <c r="F37" s="17"/>
      <c r="G37" s="17"/>
      <c r="H37" s="17"/>
      <c r="I37" s="17"/>
      <c r="J37" s="10"/>
      <c r="K37" s="10"/>
      <c r="L37" s="38"/>
    </row>
    <row r="38" spans="1:12" s="7" customFormat="1" ht="19.5" customHeight="1">
      <c r="A38" s="10"/>
      <c r="B38" s="16"/>
      <c r="C38" s="17"/>
      <c r="D38" s="18"/>
      <c r="E38" s="19"/>
      <c r="F38" s="17"/>
      <c r="G38" s="17"/>
      <c r="H38" s="17"/>
      <c r="I38" s="17"/>
      <c r="J38" s="10"/>
      <c r="K38" s="10"/>
      <c r="L38" s="38"/>
    </row>
    <row r="39" spans="1:12" s="7" customFormat="1" ht="19.5" customHeight="1">
      <c r="A39" s="10"/>
      <c r="B39" s="16"/>
      <c r="C39" s="17"/>
      <c r="D39" s="11"/>
      <c r="E39" s="19" t="s">
        <v>8</v>
      </c>
      <c r="F39" s="17"/>
      <c r="G39" s="17"/>
      <c r="H39" s="17"/>
      <c r="I39" s="17"/>
      <c r="J39" s="10"/>
      <c r="K39" s="10"/>
      <c r="L39" s="38"/>
    </row>
    <row r="40" spans="1:12" s="7" customFormat="1" ht="19.5" customHeight="1">
      <c r="A40" s="10"/>
      <c r="B40" s="16"/>
      <c r="C40" s="17"/>
      <c r="D40" s="11"/>
      <c r="E40" s="19" t="s">
        <v>9</v>
      </c>
      <c r="F40" s="17"/>
      <c r="G40" s="17"/>
      <c r="H40" s="17"/>
      <c r="I40" s="17"/>
      <c r="J40" s="10"/>
      <c r="K40" s="10"/>
      <c r="L40" s="38"/>
    </row>
    <row r="41" spans="1:12" s="7" customFormat="1" ht="19.5" customHeight="1">
      <c r="A41" s="10"/>
      <c r="B41" s="16"/>
      <c r="C41" s="10"/>
      <c r="D41" s="20"/>
      <c r="E41" s="19"/>
      <c r="F41" s="10"/>
      <c r="G41" s="10"/>
      <c r="H41" s="10"/>
      <c r="I41" s="10"/>
      <c r="J41" s="10"/>
      <c r="K41" s="10"/>
      <c r="L41" s="38"/>
    </row>
    <row r="42" spans="1:12" s="7" customFormat="1" ht="19.5" customHeight="1">
      <c r="A42" s="10"/>
      <c r="B42" s="16"/>
      <c r="C42" s="42" t="s">
        <v>10</v>
      </c>
      <c r="D42" s="42"/>
      <c r="E42" s="42"/>
      <c r="F42" s="42"/>
      <c r="G42" s="12">
        <f>IF(D39="","",K36)</f>
      </c>
      <c r="H42" s="10" t="s">
        <v>54</v>
      </c>
      <c r="I42" s="10"/>
      <c r="J42" s="10"/>
      <c r="K42" s="10"/>
      <c r="L42" s="38"/>
    </row>
    <row r="43" spans="1:12" s="7" customFormat="1" ht="19.5" customHeight="1">
      <c r="A43" s="10"/>
      <c r="B43" s="16"/>
      <c r="C43" s="10"/>
      <c r="D43" s="21"/>
      <c r="E43" s="22"/>
      <c r="F43" s="10"/>
      <c r="G43" s="10"/>
      <c r="H43" s="10"/>
      <c r="I43" s="10"/>
      <c r="J43" s="10"/>
      <c r="K43" s="10"/>
      <c r="L43" s="38"/>
    </row>
    <row r="44" spans="1:12" s="7" customFormat="1" ht="19.5" customHeight="1">
      <c r="A44" s="10"/>
      <c r="B44" s="16"/>
      <c r="C44" s="42" t="s">
        <v>11</v>
      </c>
      <c r="D44" s="42"/>
      <c r="E44" s="42"/>
      <c r="F44" s="23">
        <f>IF(D39="","",IF(K36&lt;11,5,IF(K36&lt;17,4,IF(K36&lt;23,3,IF(K36&lt;28,2,1)))))</f>
      </c>
      <c r="G44" s="10"/>
      <c r="H44" s="24">
        <f>IF(F44=1,"v ý b o r n ě",IF(F44=5,"Polepšete se!!!",""))</f>
      </c>
      <c r="I44" s="10"/>
      <c r="J44" s="10"/>
      <c r="K44" s="10"/>
      <c r="L44" s="38"/>
    </row>
    <row r="45" spans="1:12" s="7" customFormat="1" ht="19.5" customHeight="1">
      <c r="A45" s="10"/>
      <c r="B45" s="16"/>
      <c r="C45" s="10"/>
      <c r="D45" s="21"/>
      <c r="E45" s="22"/>
      <c r="F45" s="10"/>
      <c r="G45" s="10"/>
      <c r="H45" s="10"/>
      <c r="I45" s="10"/>
      <c r="J45" s="10"/>
      <c r="K45" s="10"/>
      <c r="L45" s="38"/>
    </row>
    <row r="46" spans="2:12" s="7" customFormat="1" ht="19.5" customHeight="1">
      <c r="B46" s="25"/>
      <c r="D46" s="26"/>
      <c r="E46" s="27"/>
      <c r="L46" s="37"/>
    </row>
    <row r="47" spans="2:12" s="7" customFormat="1" ht="19.5" customHeight="1">
      <c r="B47" s="25"/>
      <c r="D47" s="26"/>
      <c r="E47" s="27"/>
      <c r="L47" s="37"/>
    </row>
    <row r="48" spans="2:12" s="7" customFormat="1" ht="19.5" customHeight="1">
      <c r="B48" s="25"/>
      <c r="D48" s="26"/>
      <c r="E48" s="27"/>
      <c r="L48" s="37"/>
    </row>
    <row r="49" spans="2:12" s="7" customFormat="1" ht="15">
      <c r="B49" s="25"/>
      <c r="D49" s="26"/>
      <c r="E49" s="27"/>
      <c r="L49" s="37"/>
    </row>
    <row r="50" spans="2:12" s="7" customFormat="1" ht="15">
      <c r="B50" s="25"/>
      <c r="D50" s="26"/>
      <c r="E50" s="27"/>
      <c r="L50" s="37"/>
    </row>
    <row r="51" spans="2:12" s="7" customFormat="1" ht="15">
      <c r="B51" s="25"/>
      <c r="D51" s="26"/>
      <c r="E51" s="27"/>
      <c r="L51" s="37"/>
    </row>
    <row r="52" spans="2:12" s="7" customFormat="1" ht="15">
      <c r="B52" s="25"/>
      <c r="D52" s="26"/>
      <c r="E52" s="27"/>
      <c r="L52" s="37"/>
    </row>
    <row r="53" spans="2:12" s="7" customFormat="1" ht="15">
      <c r="B53" s="25"/>
      <c r="D53" s="26"/>
      <c r="E53" s="27"/>
      <c r="L53" s="37"/>
    </row>
    <row r="54" spans="2:12" s="7" customFormat="1" ht="15">
      <c r="B54" s="25"/>
      <c r="D54" s="26"/>
      <c r="E54" s="27"/>
      <c r="L54" s="37"/>
    </row>
    <row r="55" spans="2:12" s="7" customFormat="1" ht="15">
      <c r="B55" s="25"/>
      <c r="D55" s="26"/>
      <c r="E55" s="27"/>
      <c r="L55" s="37"/>
    </row>
    <row r="56" spans="2:12" s="7" customFormat="1" ht="15">
      <c r="B56" s="25"/>
      <c r="D56" s="26"/>
      <c r="E56" s="27"/>
      <c r="L56" s="37"/>
    </row>
    <row r="57" spans="2:12" s="7" customFormat="1" ht="15">
      <c r="B57" s="25"/>
      <c r="D57" s="26"/>
      <c r="E57" s="27"/>
      <c r="L57" s="37"/>
    </row>
    <row r="58" spans="2:12" s="7" customFormat="1" ht="15">
      <c r="B58" s="25"/>
      <c r="D58" s="26"/>
      <c r="E58" s="27"/>
      <c r="L58" s="37"/>
    </row>
    <row r="59" spans="2:12" s="7" customFormat="1" ht="15">
      <c r="B59" s="25"/>
      <c r="D59" s="26"/>
      <c r="E59" s="27"/>
      <c r="L59" s="37"/>
    </row>
    <row r="60" spans="2:12" s="7" customFormat="1" ht="15">
      <c r="B60" s="25"/>
      <c r="D60" s="26"/>
      <c r="E60" s="27"/>
      <c r="L60" s="37"/>
    </row>
    <row r="61" spans="2:12" s="7" customFormat="1" ht="15">
      <c r="B61" s="25"/>
      <c r="D61" s="26"/>
      <c r="E61" s="27"/>
      <c r="L61" s="37"/>
    </row>
    <row r="62" spans="2:12" s="7" customFormat="1" ht="15">
      <c r="B62" s="25"/>
      <c r="D62" s="26"/>
      <c r="E62" s="27"/>
      <c r="L62" s="37"/>
    </row>
    <row r="63" spans="2:12" s="7" customFormat="1" ht="15">
      <c r="B63" s="25"/>
      <c r="D63" s="26"/>
      <c r="E63" s="27"/>
      <c r="L63" s="37"/>
    </row>
    <row r="64" spans="2:12" s="7" customFormat="1" ht="15">
      <c r="B64" s="25"/>
      <c r="D64" s="26"/>
      <c r="E64" s="27"/>
      <c r="L64" s="37"/>
    </row>
    <row r="65" spans="2:12" s="7" customFormat="1" ht="15">
      <c r="B65" s="25"/>
      <c r="D65" s="26"/>
      <c r="E65" s="27"/>
      <c r="L65" s="37"/>
    </row>
    <row r="66" spans="2:12" s="7" customFormat="1" ht="15">
      <c r="B66" s="25"/>
      <c r="D66" s="26"/>
      <c r="E66" s="27"/>
      <c r="L66" s="37"/>
    </row>
    <row r="67" spans="2:12" s="7" customFormat="1" ht="15">
      <c r="B67" s="25"/>
      <c r="D67" s="26"/>
      <c r="E67" s="27"/>
      <c r="L67" s="37"/>
    </row>
    <row r="68" spans="2:12" s="7" customFormat="1" ht="15">
      <c r="B68" s="25"/>
      <c r="D68" s="26"/>
      <c r="E68" s="27"/>
      <c r="L68" s="37"/>
    </row>
    <row r="69" spans="2:12" s="7" customFormat="1" ht="15">
      <c r="B69" s="25"/>
      <c r="D69" s="26"/>
      <c r="E69" s="27"/>
      <c r="L69" s="37"/>
    </row>
    <row r="70" spans="2:12" s="7" customFormat="1" ht="15">
      <c r="B70" s="25"/>
      <c r="D70" s="26"/>
      <c r="E70" s="27"/>
      <c r="L70" s="37"/>
    </row>
    <row r="71" spans="2:12" s="7" customFormat="1" ht="15">
      <c r="B71" s="25"/>
      <c r="D71" s="26"/>
      <c r="E71" s="27"/>
      <c r="L71" s="37"/>
    </row>
    <row r="72" spans="2:12" s="7" customFormat="1" ht="15">
      <c r="B72" s="25"/>
      <c r="D72" s="26"/>
      <c r="E72" s="27"/>
      <c r="L72" s="37"/>
    </row>
  </sheetData>
  <sheetProtection password="CC69" sheet="1" objects="1" scenarios="1"/>
  <mergeCells count="3">
    <mergeCell ref="C42:F42"/>
    <mergeCell ref="C44:E44"/>
    <mergeCell ref="A1:I1"/>
  </mergeCells>
  <conditionalFormatting sqref="L3:L35">
    <cfRule type="cellIs" priority="1" dxfId="0" operator="notEqual" stopIfTrue="1">
      <formula>"ano"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</cp:lastModifiedBy>
  <cp:lastPrinted>2011-07-23T09:18:13Z</cp:lastPrinted>
  <dcterms:created xsi:type="dcterms:W3CDTF">2011-07-23T07:26:20Z</dcterms:created>
  <dcterms:modified xsi:type="dcterms:W3CDTF">2011-07-25T08:33:40Z</dcterms:modified>
  <cp:category/>
  <cp:version/>
  <cp:contentType/>
  <cp:contentStatus/>
</cp:coreProperties>
</file>